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128A6E35-7ADD-4916-B7BC-89B9FFEAACE6}"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<sst xmlns="http://schemas.openxmlformats.org/spreadsheetml/2006/main" count="2502" uniqueCount="914">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</sst>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700</v>
      </c>
      <c r="B10" s="185"/>
      <c r="C10" s="128" t="str">
        <f>VLOOKUP(A10,Listado!1:1048576,5,0)</f>
        <v>G. SEGURIDAD AÉREA</v>
      </c>
      <c r="D10" s="128"/>
      <c r="E10" s="128"/>
      <c r="F10" s="128"/>
      <c r="G10" s="128" t="str">
        <f>VLOOKUP(A10,Listado!1:1048576,6,0)</f>
        <v>Técnico/a 2</v>
      </c>
      <c r="H10" s="128"/>
      <c r="I10" s="178" t="str">
        <f>VLOOKUP(A10,Listado!1:1048576,9,0)</f>
        <v>Técnico/a en gestión de aeronaves no tripuladas</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18.8" customHeight="1" thickTop="1" thickBot="1">
      <c r="A17" s="168" t="str">
        <f>VLOOKUP(A10,Listado!1:1048576,16,0)</f>
        <v>-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P5lF5SkaMXvjT2D3gi3qsxtCdqOJcMBo1dsk/FRATKlhuwHXXOGYRyQhhjU5g5K5wS19LzIvW1v+jlg2IbHtqg==" saltValue="2CgvqEPIhXLWyCchrsUSK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2023-07-10T15:50:24Z</dcterms:modified>
</cp:coreProperties>
</file>